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<sst xmlns="http://schemas.openxmlformats.org/spreadsheetml/2006/main" count="223" uniqueCount="125">
  <si>
    <t>设备编号</t>
  </si>
  <si>
    <t>设备名称</t>
  </si>
  <si>
    <t>规格型号</t>
  </si>
  <si>
    <t>单价</t>
  </si>
  <si>
    <t>数量</t>
  </si>
  <si>
    <t>20062899</t>
  </si>
  <si>
    <t>微型电子计算机</t>
  </si>
  <si>
    <t>HP DX2200</t>
  </si>
  <si>
    <t>20062900</t>
  </si>
  <si>
    <t>HP DX2201</t>
  </si>
  <si>
    <t>20062905</t>
  </si>
  <si>
    <t>20070994</t>
  </si>
  <si>
    <t>HP 2039</t>
  </si>
  <si>
    <t>20070995</t>
  </si>
  <si>
    <t>20080024</t>
  </si>
  <si>
    <t>联想开天S4100</t>
  </si>
  <si>
    <t>20090674</t>
  </si>
  <si>
    <t>联想启天M8200</t>
  </si>
  <si>
    <t>11000742</t>
  </si>
  <si>
    <t>联想杨天T4900</t>
  </si>
  <si>
    <t>11004800</t>
  </si>
  <si>
    <t>苹果MC815CH</t>
  </si>
  <si>
    <t>11002321</t>
  </si>
  <si>
    <t>惠普PKO4500</t>
  </si>
  <si>
    <t>11002322</t>
  </si>
  <si>
    <t>11002323</t>
  </si>
  <si>
    <t>11002324</t>
  </si>
  <si>
    <t>11002325</t>
  </si>
  <si>
    <t>11002326</t>
  </si>
  <si>
    <t>11002327</t>
  </si>
  <si>
    <t>11002328</t>
  </si>
  <si>
    <t>11002329</t>
  </si>
  <si>
    <t>11002330</t>
  </si>
  <si>
    <t>11002331</t>
  </si>
  <si>
    <t>11002332</t>
  </si>
  <si>
    <t>11002333</t>
  </si>
  <si>
    <t>11002334</t>
  </si>
  <si>
    <t>11002335</t>
  </si>
  <si>
    <t>11002336</t>
  </si>
  <si>
    <t>11002337</t>
  </si>
  <si>
    <t>11002338</t>
  </si>
  <si>
    <t>11002340</t>
  </si>
  <si>
    <t>11002341</t>
  </si>
  <si>
    <t>20120484</t>
  </si>
  <si>
    <t>联想启天M715E</t>
  </si>
  <si>
    <t>20120485</t>
  </si>
  <si>
    <t>20120487</t>
  </si>
  <si>
    <t>20120488</t>
  </si>
  <si>
    <t>20120489</t>
  </si>
  <si>
    <t>20120493</t>
  </si>
  <si>
    <t>20120494</t>
  </si>
  <si>
    <t>20120495</t>
  </si>
  <si>
    <t>20120496</t>
  </si>
  <si>
    <t>20120497</t>
  </si>
  <si>
    <t>20120498</t>
  </si>
  <si>
    <t>20120500</t>
  </si>
  <si>
    <t>20121315</t>
  </si>
  <si>
    <t>联想扬天4900</t>
  </si>
  <si>
    <t>20121318</t>
  </si>
  <si>
    <t>20124014</t>
  </si>
  <si>
    <t>云端智能无线应用终端</t>
  </si>
  <si>
    <t>ATL-3G</t>
  </si>
  <si>
    <t>20123131</t>
  </si>
  <si>
    <t>64GB</t>
  </si>
  <si>
    <t>20123086</t>
  </si>
  <si>
    <t>3G</t>
  </si>
  <si>
    <t>11004654</t>
  </si>
  <si>
    <t>笔记本电脑</t>
  </si>
  <si>
    <t>苹果 A1395</t>
  </si>
  <si>
    <t>20120244</t>
  </si>
  <si>
    <t>联想 Thinkpad E420</t>
  </si>
  <si>
    <t>20109445</t>
  </si>
  <si>
    <t>华硕</t>
  </si>
  <si>
    <t>11004579</t>
  </si>
  <si>
    <t>联想 TinkPad L412</t>
  </si>
  <si>
    <t>11002223</t>
  </si>
  <si>
    <t>东芝 T280-05R</t>
  </si>
  <si>
    <t>20101188</t>
  </si>
  <si>
    <t>激光打印机</t>
  </si>
  <si>
    <t>HP P1566*</t>
  </si>
  <si>
    <t>20121319</t>
  </si>
  <si>
    <t>显示器</t>
  </si>
  <si>
    <t>联想20寸液晶</t>
  </si>
  <si>
    <t>20121548</t>
  </si>
  <si>
    <t>开发套件</t>
  </si>
  <si>
    <t>XDM2510HDK</t>
  </si>
  <si>
    <t>20121549</t>
  </si>
  <si>
    <t>FPGA开发板</t>
  </si>
  <si>
    <t>DE2</t>
  </si>
  <si>
    <t>20080037</t>
  </si>
  <si>
    <t>图像采集系统</t>
  </si>
  <si>
    <t>FPR-620</t>
  </si>
  <si>
    <t>20080716</t>
  </si>
  <si>
    <t>图形工作站</t>
  </si>
  <si>
    <t>HP XW6600</t>
  </si>
  <si>
    <t>20051632</t>
  </si>
  <si>
    <t>移动硬盘</t>
  </si>
  <si>
    <t>ST120G/F200</t>
  </si>
  <si>
    <t>20080709</t>
  </si>
  <si>
    <t>WD1600E</t>
  </si>
  <si>
    <t>20080710</t>
  </si>
  <si>
    <t>20080711</t>
  </si>
  <si>
    <t>20080712</t>
  </si>
  <si>
    <t>20091150</t>
  </si>
  <si>
    <t>移动存储王</t>
  </si>
  <si>
    <t>H8169</t>
  </si>
  <si>
    <t>20091151</t>
  </si>
  <si>
    <t>20062767</t>
  </si>
  <si>
    <t>无线移动电话（手机）</t>
  </si>
  <si>
    <t>LG-G682GSM</t>
  </si>
  <si>
    <t>20096662</t>
  </si>
  <si>
    <t>NOKIA5310</t>
  </si>
  <si>
    <t>20062771</t>
  </si>
  <si>
    <t>联想杨天M4680C</t>
  </si>
  <si>
    <t>11100548</t>
  </si>
  <si>
    <t>联想启天M7188</t>
  </si>
  <si>
    <t>11100549</t>
  </si>
  <si>
    <t>投影仪</t>
  </si>
  <si>
    <t>EB-C2100XN</t>
  </si>
  <si>
    <t>数码照相机</t>
  </si>
  <si>
    <t>CANON</t>
  </si>
  <si>
    <t>NEC</t>
  </si>
  <si>
    <t>办公桌、椅</t>
  </si>
  <si>
    <t>1.4*7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</si>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</sst>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_ "/>
  </numFmts>
  <fonts count="23">
    <font>
      <sz val="11"/>
      <color theme="1"/>
      <name val="宋体"/>
      <charset val="134"/>
      <scheme val="minor"/>
    </font>
    <font>
      <b/>
      <sz val="11"/>
      <color indexed="8"/>
      <name val="黑体"/>
      <charset val="134"/>
    </font>
    <font>
      <sz val="11"/>
      <color indexed="8"/>
      <name val="宋体"/>
      <charset val="134"/>
    </font>
    <font>
      <b/>
      <sz val="11"/>
      <color rgb="FF3333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topLeftCell="A58" workbookViewId="0">
      <selection activeCell="G75" sqref="G75"/>
    </sheetView>
  </sheetViews>
  <sheetFormatPr defaultColWidth="14.625" defaultRowHeight="13.5" outlineLevelCol="4"/>
  <cols>
    <col min="1" max="1" width="14.625" style="1"/>
    <col min="2" max="2" width="20.5" style="1" customWidth="1"/>
    <col min="3" max="4" width="14.625" style="1"/>
    <col min="5" max="5" width="7.25" style="1" customWidth="1"/>
    <col min="6" max="16384" width="14.625" style="1"/>
  </cols>
  <sheetData>
    <row r="1" ht="20.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20.1" customHeight="1" spans="1:5">
      <c r="A2" s="4" t="s">
        <v>5</v>
      </c>
      <c r="B2" s="5" t="s">
        <v>6</v>
      </c>
      <c r="C2" s="5" t="s">
        <v>7</v>
      </c>
      <c r="D2" s="6">
        <v>5450</v>
      </c>
      <c r="E2" s="5">
        <v>1</v>
      </c>
    </row>
    <row r="3" ht="20.1" customHeight="1" spans="1:5">
      <c r="A3" s="4" t="s">
        <v>8</v>
      </c>
      <c r="B3" s="5" t="s">
        <v>6</v>
      </c>
      <c r="C3" s="5" t="s">
        <v>9</v>
      </c>
      <c r="D3" s="6">
        <v>5450</v>
      </c>
      <c r="E3" s="5">
        <v>1</v>
      </c>
    </row>
    <row r="4" ht="20.1" customHeight="1" spans="1:5">
      <c r="A4" s="4" t="s">
        <v>10</v>
      </c>
      <c r="B4" s="5" t="s">
        <v>6</v>
      </c>
      <c r="C4" s="5" t="s">
        <v>7</v>
      </c>
      <c r="D4" s="6">
        <v>5450</v>
      </c>
      <c r="E4" s="5">
        <v>1</v>
      </c>
    </row>
    <row r="5" ht="20.1" customHeight="1" spans="1:5">
      <c r="A5" s="7" t="s">
        <v>11</v>
      </c>
      <c r="B5" s="5" t="s">
        <v>6</v>
      </c>
      <c r="C5" s="5" t="s">
        <v>12</v>
      </c>
      <c r="D5" s="6">
        <v>5600</v>
      </c>
      <c r="E5" s="5">
        <v>1</v>
      </c>
    </row>
    <row r="6" ht="20.1" customHeight="1" spans="1:5">
      <c r="A6" s="7" t="s">
        <v>13</v>
      </c>
      <c r="B6" s="5" t="s">
        <v>6</v>
      </c>
      <c r="C6" s="5" t="s">
        <v>12</v>
      </c>
      <c r="D6" s="6">
        <v>5600</v>
      </c>
      <c r="E6" s="5">
        <v>1</v>
      </c>
    </row>
    <row r="7" ht="20.1" customHeight="1" spans="1:5">
      <c r="A7" s="7" t="s">
        <v>14</v>
      </c>
      <c r="B7" s="5" t="s">
        <v>6</v>
      </c>
      <c r="C7" s="5" t="s">
        <v>15</v>
      </c>
      <c r="D7" s="6">
        <v>8350</v>
      </c>
      <c r="E7" s="5">
        <v>1</v>
      </c>
    </row>
    <row r="8" ht="20.1" customHeight="1" spans="1:5">
      <c r="A8" s="4" t="s">
        <v>16</v>
      </c>
      <c r="B8" s="5" t="s">
        <v>6</v>
      </c>
      <c r="C8" s="5" t="s">
        <v>17</v>
      </c>
      <c r="D8" s="6">
        <v>5300</v>
      </c>
      <c r="E8" s="5">
        <v>1</v>
      </c>
    </row>
    <row r="9" ht="20.1" customHeight="1" spans="1:5">
      <c r="A9" s="4" t="s">
        <v>18</v>
      </c>
      <c r="B9" s="5" t="s">
        <v>6</v>
      </c>
      <c r="C9" s="5" t="s">
        <v>19</v>
      </c>
      <c r="D9" s="6">
        <v>4600</v>
      </c>
      <c r="E9" s="5">
        <v>1</v>
      </c>
    </row>
    <row r="10" ht="20.1" customHeight="1" spans="1:5">
      <c r="A10" s="4" t="s">
        <v>20</v>
      </c>
      <c r="B10" s="5" t="s">
        <v>6</v>
      </c>
      <c r="C10" s="5" t="s">
        <v>21</v>
      </c>
      <c r="D10" s="6">
        <v>5764</v>
      </c>
      <c r="E10" s="5">
        <v>1</v>
      </c>
    </row>
    <row r="11" ht="20.1" customHeight="1" spans="1:5">
      <c r="A11" s="4" t="s">
        <v>22</v>
      </c>
      <c r="B11" s="5" t="s">
        <v>6</v>
      </c>
      <c r="C11" s="5" t="s">
        <v>23</v>
      </c>
      <c r="D11" s="6">
        <v>4180</v>
      </c>
      <c r="E11" s="5">
        <v>1</v>
      </c>
    </row>
    <row r="12" ht="20.1" customHeight="1" spans="1:5">
      <c r="A12" s="4" t="s">
        <v>24</v>
      </c>
      <c r="B12" s="5" t="s">
        <v>6</v>
      </c>
      <c r="C12" s="5" t="s">
        <v>23</v>
      </c>
      <c r="D12" s="6">
        <v>4180</v>
      </c>
      <c r="E12" s="5">
        <v>1</v>
      </c>
    </row>
    <row r="13" ht="20.1" customHeight="1" spans="1:5">
      <c r="A13" s="4" t="s">
        <v>25</v>
      </c>
      <c r="B13" s="5" t="s">
        <v>6</v>
      </c>
      <c r="C13" s="5" t="s">
        <v>23</v>
      </c>
      <c r="D13" s="6">
        <v>4180</v>
      </c>
      <c r="E13" s="5">
        <v>1</v>
      </c>
    </row>
    <row r="14" ht="20.1" customHeight="1" spans="1:5">
      <c r="A14" s="4" t="s">
        <v>26</v>
      </c>
      <c r="B14" s="5" t="s">
        <v>6</v>
      </c>
      <c r="C14" s="5" t="s">
        <v>23</v>
      </c>
      <c r="D14" s="6">
        <v>4180</v>
      </c>
      <c r="E14" s="5">
        <v>1</v>
      </c>
    </row>
    <row r="15" ht="20.1" customHeight="1" spans="1:5">
      <c r="A15" s="4" t="s">
        <v>27</v>
      </c>
      <c r="B15" s="5" t="s">
        <v>6</v>
      </c>
      <c r="C15" s="5" t="s">
        <v>23</v>
      </c>
      <c r="D15" s="6">
        <v>4180</v>
      </c>
      <c r="E15" s="5">
        <v>1</v>
      </c>
    </row>
    <row r="16" ht="20.1" customHeight="1" spans="1:5">
      <c r="A16" s="4" t="s">
        <v>28</v>
      </c>
      <c r="B16" s="5" t="s">
        <v>6</v>
      </c>
      <c r="C16" s="5" t="s">
        <v>23</v>
      </c>
      <c r="D16" s="6">
        <v>4180</v>
      </c>
      <c r="E16" s="5">
        <v>1</v>
      </c>
    </row>
    <row r="17" ht="20.1" customHeight="1" spans="1:5">
      <c r="A17" s="4" t="s">
        <v>29</v>
      </c>
      <c r="B17" s="5" t="s">
        <v>6</v>
      </c>
      <c r="C17" s="5" t="s">
        <v>23</v>
      </c>
      <c r="D17" s="6">
        <v>4180</v>
      </c>
      <c r="E17" s="5">
        <v>1</v>
      </c>
    </row>
    <row r="18" ht="20.1" customHeight="1" spans="1:5">
      <c r="A18" s="4" t="s">
        <v>30</v>
      </c>
      <c r="B18" s="5" t="s">
        <v>6</v>
      </c>
      <c r="C18" s="5" t="s">
        <v>23</v>
      </c>
      <c r="D18" s="6">
        <v>4180</v>
      </c>
      <c r="E18" s="5">
        <v>1</v>
      </c>
    </row>
    <row r="19" ht="20.1" customHeight="1" spans="1:5">
      <c r="A19" s="4" t="s">
        <v>31</v>
      </c>
      <c r="B19" s="5" t="s">
        <v>6</v>
      </c>
      <c r="C19" s="5" t="s">
        <v>23</v>
      </c>
      <c r="D19" s="6">
        <v>4180</v>
      </c>
      <c r="E19" s="5">
        <v>1</v>
      </c>
    </row>
    <row r="20" ht="20.1" customHeight="1" spans="1:5">
      <c r="A20" s="4" t="s">
        <v>32</v>
      </c>
      <c r="B20" s="5" t="s">
        <v>6</v>
      </c>
      <c r="C20" s="5" t="s">
        <v>23</v>
      </c>
      <c r="D20" s="6">
        <v>4180</v>
      </c>
      <c r="E20" s="5">
        <v>1</v>
      </c>
    </row>
    <row r="21" ht="20.1" customHeight="1" spans="1:5">
      <c r="A21" s="4" t="s">
        <v>33</v>
      </c>
      <c r="B21" s="5" t="s">
        <v>6</v>
      </c>
      <c r="C21" s="5" t="s">
        <v>23</v>
      </c>
      <c r="D21" s="6">
        <v>4180</v>
      </c>
      <c r="E21" s="5">
        <v>1</v>
      </c>
    </row>
    <row r="22" ht="20.1" customHeight="1" spans="1:5">
      <c r="A22" s="4" t="s">
        <v>34</v>
      </c>
      <c r="B22" s="5" t="s">
        <v>6</v>
      </c>
      <c r="C22" s="5" t="s">
        <v>23</v>
      </c>
      <c r="D22" s="6">
        <v>4180</v>
      </c>
      <c r="E22" s="5">
        <v>1</v>
      </c>
    </row>
    <row r="23" ht="20.1" customHeight="1" spans="1:5">
      <c r="A23" s="4" t="s">
        <v>35</v>
      </c>
      <c r="B23" s="5" t="s">
        <v>6</v>
      </c>
      <c r="C23" s="5" t="s">
        <v>23</v>
      </c>
      <c r="D23" s="6">
        <v>4180</v>
      </c>
      <c r="E23" s="5">
        <v>1</v>
      </c>
    </row>
    <row r="24" ht="20.1" customHeight="1" spans="1:5">
      <c r="A24" s="4" t="s">
        <v>36</v>
      </c>
      <c r="B24" s="5" t="s">
        <v>6</v>
      </c>
      <c r="C24" s="5" t="s">
        <v>23</v>
      </c>
      <c r="D24" s="6">
        <v>4180</v>
      </c>
      <c r="E24" s="5">
        <v>1</v>
      </c>
    </row>
    <row r="25" ht="20.1" customHeight="1" spans="1:5">
      <c r="A25" s="4" t="s">
        <v>37</v>
      </c>
      <c r="B25" s="5" t="s">
        <v>6</v>
      </c>
      <c r="C25" s="5" t="s">
        <v>23</v>
      </c>
      <c r="D25" s="6">
        <v>4180</v>
      </c>
      <c r="E25" s="5">
        <v>1</v>
      </c>
    </row>
    <row r="26" ht="20.1" customHeight="1" spans="1:5">
      <c r="A26" s="4" t="s">
        <v>38</v>
      </c>
      <c r="B26" s="5" t="s">
        <v>6</v>
      </c>
      <c r="C26" s="5" t="s">
        <v>23</v>
      </c>
      <c r="D26" s="6">
        <v>4180</v>
      </c>
      <c r="E26" s="5">
        <v>1</v>
      </c>
    </row>
    <row r="27" ht="20.1" customHeight="1" spans="1:5">
      <c r="A27" s="4" t="s">
        <v>39</v>
      </c>
      <c r="B27" s="5" t="s">
        <v>6</v>
      </c>
      <c r="C27" s="5" t="s">
        <v>23</v>
      </c>
      <c r="D27" s="6">
        <v>4180</v>
      </c>
      <c r="E27" s="5">
        <v>1</v>
      </c>
    </row>
    <row r="28" ht="20.1" customHeight="1" spans="1:5">
      <c r="A28" s="4" t="s">
        <v>40</v>
      </c>
      <c r="B28" s="5" t="s">
        <v>6</v>
      </c>
      <c r="C28" s="5" t="s">
        <v>23</v>
      </c>
      <c r="D28" s="6">
        <v>4180</v>
      </c>
      <c r="E28" s="5">
        <v>1</v>
      </c>
    </row>
    <row r="29" ht="20.1" customHeight="1" spans="1:5">
      <c r="A29" s="4" t="s">
        <v>41</v>
      </c>
      <c r="B29" s="5" t="s">
        <v>6</v>
      </c>
      <c r="C29" s="5" t="s">
        <v>23</v>
      </c>
      <c r="D29" s="6">
        <v>4180</v>
      </c>
      <c r="E29" s="5">
        <v>1</v>
      </c>
    </row>
    <row r="30" ht="20.1" customHeight="1" spans="1:5">
      <c r="A30" s="4" t="s">
        <v>42</v>
      </c>
      <c r="B30" s="5" t="s">
        <v>6</v>
      </c>
      <c r="C30" s="5" t="s">
        <v>23</v>
      </c>
      <c r="D30" s="6">
        <v>4180</v>
      </c>
      <c r="E30" s="5">
        <v>1</v>
      </c>
    </row>
    <row r="31" ht="20.1" customHeight="1" spans="1:5">
      <c r="A31" s="7" t="s">
        <v>43</v>
      </c>
      <c r="B31" s="5" t="s">
        <v>6</v>
      </c>
      <c r="C31" s="5" t="s">
        <v>44</v>
      </c>
      <c r="D31" s="6">
        <v>4000</v>
      </c>
      <c r="E31" s="5">
        <v>1</v>
      </c>
    </row>
    <row r="32" ht="20.1" customHeight="1" spans="1:5">
      <c r="A32" s="8" t="s">
        <v>45</v>
      </c>
      <c r="B32" s="5" t="s">
        <v>6</v>
      </c>
      <c r="C32" s="5" t="s">
        <v>44</v>
      </c>
      <c r="D32" s="6">
        <v>4000</v>
      </c>
      <c r="E32" s="5">
        <v>1</v>
      </c>
    </row>
    <row r="33" ht="20.1" customHeight="1" spans="1:5">
      <c r="A33" s="7" t="s">
        <v>46</v>
      </c>
      <c r="B33" s="5" t="s">
        <v>6</v>
      </c>
      <c r="C33" s="5" t="s">
        <v>44</v>
      </c>
      <c r="D33" s="6">
        <v>4000</v>
      </c>
      <c r="E33" s="5">
        <v>1</v>
      </c>
    </row>
    <row r="34" ht="20.1" customHeight="1" spans="1:5">
      <c r="A34" s="7" t="s">
        <v>47</v>
      </c>
      <c r="B34" s="5" t="s">
        <v>6</v>
      </c>
      <c r="C34" s="5" t="s">
        <v>44</v>
      </c>
      <c r="D34" s="6">
        <v>4000</v>
      </c>
      <c r="E34" s="5">
        <v>1</v>
      </c>
    </row>
    <row r="35" ht="20.1" customHeight="1" spans="1:5">
      <c r="A35" s="7" t="s">
        <v>48</v>
      </c>
      <c r="B35" s="5" t="s">
        <v>6</v>
      </c>
      <c r="C35" s="5" t="s">
        <v>44</v>
      </c>
      <c r="D35" s="6">
        <v>4000</v>
      </c>
      <c r="E35" s="5">
        <v>1</v>
      </c>
    </row>
    <row r="36" ht="20.1" customHeight="1" spans="1:5">
      <c r="A36" s="4" t="s">
        <v>49</v>
      </c>
      <c r="B36" s="5" t="s">
        <v>6</v>
      </c>
      <c r="C36" s="5" t="s">
        <v>44</v>
      </c>
      <c r="D36" s="6">
        <v>4000</v>
      </c>
      <c r="E36" s="5">
        <v>1</v>
      </c>
    </row>
    <row r="37" ht="20.1" customHeight="1" spans="1:5">
      <c r="A37" s="4" t="s">
        <v>50</v>
      </c>
      <c r="B37" s="5" t="s">
        <v>6</v>
      </c>
      <c r="C37" s="5" t="s">
        <v>44</v>
      </c>
      <c r="D37" s="6">
        <v>4000</v>
      </c>
      <c r="E37" s="5">
        <v>1</v>
      </c>
    </row>
    <row r="38" ht="20.1" customHeight="1" spans="1:5">
      <c r="A38" s="4" t="s">
        <v>51</v>
      </c>
      <c r="B38" s="5" t="s">
        <v>6</v>
      </c>
      <c r="C38" s="5" t="s">
        <v>44</v>
      </c>
      <c r="D38" s="6">
        <v>4000</v>
      </c>
      <c r="E38" s="5">
        <v>1</v>
      </c>
    </row>
    <row r="39" ht="20.1" customHeight="1" spans="1:5">
      <c r="A39" s="4" t="s">
        <v>52</v>
      </c>
      <c r="B39" s="5" t="s">
        <v>6</v>
      </c>
      <c r="C39" s="5" t="s">
        <v>44</v>
      </c>
      <c r="D39" s="6">
        <v>4000</v>
      </c>
      <c r="E39" s="5">
        <v>1</v>
      </c>
    </row>
    <row r="40" ht="20.1" customHeight="1" spans="1:5">
      <c r="A40" s="4" t="s">
        <v>53</v>
      </c>
      <c r="B40" s="5" t="s">
        <v>6</v>
      </c>
      <c r="C40" s="5" t="s">
        <v>44</v>
      </c>
      <c r="D40" s="6">
        <v>4000</v>
      </c>
      <c r="E40" s="5">
        <v>1</v>
      </c>
    </row>
    <row r="41" ht="20.1" customHeight="1" spans="1:5">
      <c r="A41" s="4" t="s">
        <v>54</v>
      </c>
      <c r="B41" s="5" t="s">
        <v>6</v>
      </c>
      <c r="C41" s="5" t="s">
        <v>44</v>
      </c>
      <c r="D41" s="6">
        <v>4000</v>
      </c>
      <c r="E41" s="5">
        <v>1</v>
      </c>
    </row>
    <row r="42" ht="20.1" customHeight="1" spans="1:5">
      <c r="A42" s="4" t="s">
        <v>55</v>
      </c>
      <c r="B42" s="5" t="s">
        <v>6</v>
      </c>
      <c r="C42" s="5" t="s">
        <v>44</v>
      </c>
      <c r="D42" s="6">
        <v>4000</v>
      </c>
      <c r="E42" s="5">
        <v>1</v>
      </c>
    </row>
    <row r="43" ht="20.1" customHeight="1" spans="1:5">
      <c r="A43" s="4" t="s">
        <v>56</v>
      </c>
      <c r="B43" s="5" t="s">
        <v>6</v>
      </c>
      <c r="C43" s="5" t="s">
        <v>57</v>
      </c>
      <c r="D43" s="6">
        <v>4000</v>
      </c>
      <c r="E43" s="5">
        <v>1</v>
      </c>
    </row>
    <row r="44" ht="20.1" customHeight="1" spans="1:5">
      <c r="A44" s="4" t="s">
        <v>58</v>
      </c>
      <c r="B44" s="5" t="s">
        <v>6</v>
      </c>
      <c r="C44" s="5" t="s">
        <v>57</v>
      </c>
      <c r="D44" s="6">
        <v>4000</v>
      </c>
      <c r="E44" s="5">
        <v>1</v>
      </c>
    </row>
    <row r="45" ht="20.1" customHeight="1" spans="1:5">
      <c r="A45" s="4" t="s">
        <v>59</v>
      </c>
      <c r="B45" s="5" t="s">
        <v>60</v>
      </c>
      <c r="C45" s="5" t="s">
        <v>61</v>
      </c>
      <c r="D45" s="6">
        <v>6500</v>
      </c>
      <c r="E45" s="5">
        <v>1</v>
      </c>
    </row>
    <row r="46" ht="20.1" customHeight="1" spans="1:5">
      <c r="A46" s="4" t="s">
        <v>62</v>
      </c>
      <c r="B46" s="5" t="s">
        <v>60</v>
      </c>
      <c r="C46" s="5" t="s">
        <v>63</v>
      </c>
      <c r="D46" s="6">
        <v>6500</v>
      </c>
      <c r="E46" s="5">
        <v>1</v>
      </c>
    </row>
    <row r="47" ht="20.1" customHeight="1" spans="1:5">
      <c r="A47" s="7" t="s">
        <v>64</v>
      </c>
      <c r="B47" s="5" t="s">
        <v>60</v>
      </c>
      <c r="C47" s="5" t="s">
        <v>65</v>
      </c>
      <c r="D47" s="6">
        <v>6500</v>
      </c>
      <c r="E47" s="5">
        <v>1</v>
      </c>
    </row>
    <row r="48" ht="20.1" customHeight="1" spans="1:5">
      <c r="A48" s="7" t="s">
        <v>66</v>
      </c>
      <c r="B48" s="5" t="s">
        <v>67</v>
      </c>
      <c r="C48" s="5" t="s">
        <v>68</v>
      </c>
      <c r="D48" s="6">
        <v>3851</v>
      </c>
      <c r="E48" s="5">
        <v>1</v>
      </c>
    </row>
    <row r="49" ht="20.1" customHeight="1" spans="1:5">
      <c r="A49" s="4" t="s">
        <v>69</v>
      </c>
      <c r="B49" s="5" t="s">
        <v>67</v>
      </c>
      <c r="C49" s="5" t="s">
        <v>70</v>
      </c>
      <c r="D49" s="6">
        <v>4900</v>
      </c>
      <c r="E49" s="5">
        <v>1</v>
      </c>
    </row>
    <row r="50" ht="20.1" customHeight="1" spans="1:5">
      <c r="A50" s="4" t="s">
        <v>71</v>
      </c>
      <c r="B50" s="5" t="s">
        <v>67</v>
      </c>
      <c r="C50" s="5" t="s">
        <v>72</v>
      </c>
      <c r="D50" s="6">
        <v>2270</v>
      </c>
      <c r="E50" s="5">
        <v>1</v>
      </c>
    </row>
    <row r="51" ht="20.1" customHeight="1" spans="1:5">
      <c r="A51" s="4" t="s">
        <v>73</v>
      </c>
      <c r="B51" s="5" t="s">
        <v>67</v>
      </c>
      <c r="C51" s="5" t="s">
        <v>74</v>
      </c>
      <c r="D51" s="6">
        <v>5399</v>
      </c>
      <c r="E51" s="5">
        <v>1</v>
      </c>
    </row>
    <row r="52" ht="20.1" customHeight="1" spans="1:5">
      <c r="A52" s="4" t="s">
        <v>75</v>
      </c>
      <c r="B52" s="5" t="s">
        <v>67</v>
      </c>
      <c r="C52" s="5" t="s">
        <v>76</v>
      </c>
      <c r="D52" s="6">
        <v>3999</v>
      </c>
      <c r="E52" s="5">
        <v>1</v>
      </c>
    </row>
    <row r="53" ht="20.1" customHeight="1" spans="1:5">
      <c r="A53" s="4" t="s">
        <v>77</v>
      </c>
      <c r="B53" s="5" t="s">
        <v>78</v>
      </c>
      <c r="C53" s="5" t="s">
        <v>79</v>
      </c>
      <c r="D53" s="6">
        <v>1500</v>
      </c>
      <c r="E53" s="5">
        <v>1</v>
      </c>
    </row>
    <row r="54" ht="20.1" customHeight="1" spans="1:5">
      <c r="A54" s="4" t="s">
        <v>80</v>
      </c>
      <c r="B54" s="5" t="s">
        <v>81</v>
      </c>
      <c r="C54" s="5" t="s">
        <v>82</v>
      </c>
      <c r="D54" s="6">
        <v>1000</v>
      </c>
      <c r="E54" s="5">
        <v>1</v>
      </c>
    </row>
    <row r="55" ht="20.1" customHeight="1" spans="1:5">
      <c r="A55" s="7">
        <v>20121320</v>
      </c>
      <c r="B55" s="5" t="s">
        <v>81</v>
      </c>
      <c r="C55" s="5" t="s">
        <v>82</v>
      </c>
      <c r="D55" s="6">
        <v>1000</v>
      </c>
      <c r="E55" s="5">
        <v>1</v>
      </c>
    </row>
    <row r="56" ht="20.1" customHeight="1" spans="1:5">
      <c r="A56" s="7" t="s">
        <v>83</v>
      </c>
      <c r="B56" s="5" t="s">
        <v>84</v>
      </c>
      <c r="C56" s="5" t="s">
        <v>85</v>
      </c>
      <c r="D56" s="6">
        <v>23302</v>
      </c>
      <c r="E56" s="5">
        <v>1</v>
      </c>
    </row>
    <row r="57" ht="20.1" customHeight="1" spans="1:5">
      <c r="A57" s="4" t="s">
        <v>86</v>
      </c>
      <c r="B57" s="5" t="s">
        <v>87</v>
      </c>
      <c r="C57" s="5" t="s">
        <v>88</v>
      </c>
      <c r="D57" s="6">
        <v>2490</v>
      </c>
      <c r="E57" s="5">
        <v>1</v>
      </c>
    </row>
    <row r="58" ht="20.1" customHeight="1" spans="1:5">
      <c r="A58" s="4" t="s">
        <v>89</v>
      </c>
      <c r="B58" s="5" t="s">
        <v>90</v>
      </c>
      <c r="C58" s="5" t="s">
        <v>91</v>
      </c>
      <c r="D58" s="6">
        <v>800</v>
      </c>
      <c r="E58" s="5">
        <v>1</v>
      </c>
    </row>
    <row r="59" ht="20.1" customHeight="1" spans="1:5">
      <c r="A59" s="4" t="s">
        <v>92</v>
      </c>
      <c r="B59" s="5" t="s">
        <v>93</v>
      </c>
      <c r="C59" s="5" t="s">
        <v>94</v>
      </c>
      <c r="D59" s="6">
        <v>25700</v>
      </c>
      <c r="E59" s="5">
        <v>1</v>
      </c>
    </row>
    <row r="60" ht="20.1" customHeight="1" spans="1:5">
      <c r="A60" s="4" t="s">
        <v>95</v>
      </c>
      <c r="B60" s="5" t="s">
        <v>96</v>
      </c>
      <c r="C60" s="5" t="s">
        <v>97</v>
      </c>
      <c r="D60" s="6">
        <v>670</v>
      </c>
      <c r="E60" s="5">
        <v>1</v>
      </c>
    </row>
    <row r="61" ht="20.1" customHeight="1" spans="1:5">
      <c r="A61" s="4" t="s">
        <v>98</v>
      </c>
      <c r="B61" s="5" t="s">
        <v>96</v>
      </c>
      <c r="C61" s="5" t="s">
        <v>99</v>
      </c>
      <c r="D61" s="6">
        <v>699</v>
      </c>
      <c r="E61" s="5">
        <v>1</v>
      </c>
    </row>
    <row r="62" ht="20.1" customHeight="1" spans="1:5">
      <c r="A62" s="4" t="s">
        <v>100</v>
      </c>
      <c r="B62" s="5" t="s">
        <v>96</v>
      </c>
      <c r="C62" s="5" t="s">
        <v>99</v>
      </c>
      <c r="D62" s="6">
        <v>699</v>
      </c>
      <c r="E62" s="5">
        <v>1</v>
      </c>
    </row>
    <row r="63" ht="20.1" customHeight="1" spans="1:5">
      <c r="A63" s="4" t="s">
        <v>101</v>
      </c>
      <c r="B63" s="5" t="s">
        <v>96</v>
      </c>
      <c r="C63" s="5" t="s">
        <v>99</v>
      </c>
      <c r="D63" s="6">
        <v>699</v>
      </c>
      <c r="E63" s="5">
        <v>1</v>
      </c>
    </row>
    <row r="64" ht="20.1" customHeight="1" spans="1:5">
      <c r="A64" s="4" t="s">
        <v>102</v>
      </c>
      <c r="B64" s="5" t="s">
        <v>96</v>
      </c>
      <c r="C64" s="5" t="s">
        <v>99</v>
      </c>
      <c r="D64" s="6">
        <v>699</v>
      </c>
      <c r="E64" s="5">
        <v>1</v>
      </c>
    </row>
    <row r="65" ht="20.1" customHeight="1" spans="1:5">
      <c r="A65" s="7" t="s">
        <v>103</v>
      </c>
      <c r="B65" s="5" t="s">
        <v>104</v>
      </c>
      <c r="C65" s="5" t="s">
        <v>105</v>
      </c>
      <c r="D65" s="6">
        <v>650</v>
      </c>
      <c r="E65" s="5">
        <v>1</v>
      </c>
    </row>
    <row r="66" ht="20.1" customHeight="1" spans="1:5">
      <c r="A66" s="7" t="s">
        <v>106</v>
      </c>
      <c r="B66" s="5" t="s">
        <v>104</v>
      </c>
      <c r="C66" s="5" t="s">
        <v>105</v>
      </c>
      <c r="D66" s="6">
        <v>650</v>
      </c>
      <c r="E66" s="5">
        <v>1</v>
      </c>
    </row>
    <row r="67" ht="20.1" customHeight="1" spans="1:5">
      <c r="A67" s="7" t="s">
        <v>107</v>
      </c>
      <c r="B67" s="5" t="s">
        <v>108</v>
      </c>
      <c r="C67" s="5" t="s">
        <v>109</v>
      </c>
      <c r="D67" s="6">
        <v>999</v>
      </c>
      <c r="E67" s="5">
        <v>1</v>
      </c>
    </row>
    <row r="68" ht="20.1" customHeight="1" spans="1:5">
      <c r="A68" s="4" t="s">
        <v>110</v>
      </c>
      <c r="B68" s="5" t="s">
        <v>108</v>
      </c>
      <c r="C68" s="5" t="s">
        <v>111</v>
      </c>
      <c r="D68" s="6">
        <v>1185</v>
      </c>
      <c r="E68" s="5">
        <v>1</v>
      </c>
    </row>
    <row r="69" ht="20.1" customHeight="1" spans="1:5">
      <c r="A69" s="4" t="s">
        <v>112</v>
      </c>
      <c r="B69" s="5" t="s">
        <v>6</v>
      </c>
      <c r="C69" s="5" t="s">
        <v>113</v>
      </c>
      <c r="D69" s="6">
        <v>6100</v>
      </c>
      <c r="E69" s="5">
        <v>1</v>
      </c>
    </row>
    <row r="70" ht="20.1" customHeight="1" spans="1:5">
      <c r="A70" s="4" t="s">
        <v>114</v>
      </c>
      <c r="B70" s="5" t="s">
        <v>6</v>
      </c>
      <c r="C70" s="5" t="s">
        <v>115</v>
      </c>
      <c r="D70" s="6">
        <v>3900</v>
      </c>
      <c r="E70" s="5">
        <v>1</v>
      </c>
    </row>
    <row r="71" ht="20.1" customHeight="1" spans="1:5">
      <c r="A71" s="4" t="s">
        <v>116</v>
      </c>
      <c r="B71" s="5" t="s">
        <v>6</v>
      </c>
      <c r="C71" s="5" t="s">
        <v>115</v>
      </c>
      <c r="D71" s="6">
        <v>3901</v>
      </c>
      <c r="E71" s="9">
        <v>1</v>
      </c>
    </row>
    <row r="72" ht="20.1" customHeight="1" spans="1:5">
      <c r="A72" s="9">
        <v>20120526</v>
      </c>
      <c r="B72" s="5" t="s">
        <v>117</v>
      </c>
      <c r="C72" s="5" t="s">
        <v>118</v>
      </c>
      <c r="D72" s="6">
        <v>8700</v>
      </c>
      <c r="E72" s="5">
        <v>1</v>
      </c>
    </row>
    <row r="73" ht="20.1" customHeight="1" spans="1:5">
      <c r="A73" s="9">
        <v>20051044</v>
      </c>
      <c r="B73" s="9" t="s">
        <v>119</v>
      </c>
      <c r="C73" s="9" t="s">
        <v>120</v>
      </c>
      <c r="D73" s="10">
        <v>3630</v>
      </c>
      <c r="E73" s="5">
        <v>1</v>
      </c>
    </row>
    <row r="74" ht="20.1" customHeight="1" spans="1:5">
      <c r="A74" s="9">
        <v>20060977</v>
      </c>
      <c r="B74" s="5" t="s">
        <v>117</v>
      </c>
      <c r="C74" s="9" t="s">
        <v>121</v>
      </c>
      <c r="D74" s="10">
        <v>7950</v>
      </c>
      <c r="E74" s="5">
        <v>1</v>
      </c>
    </row>
    <row r="75" ht="20.1" customHeight="1" spans="1:5">
      <c r="A75" s="9">
        <v>20041306</v>
      </c>
      <c r="B75" s="5" t="s">
        <v>122</v>
      </c>
      <c r="C75" s="9" t="s">
        <v>123</v>
      </c>
      <c r="D75" s="10">
        <v>630</v>
      </c>
      <c r="E75" s="5">
        <v>1</v>
      </c>
    </row>
    <row r="76" spans="1:5">
      <c r="A76" s="11" t="s">
        <v>124</v>
      </c>
      <c r="B76" s="11"/>
      <c r="C76" s="11"/>
      <c r="D76" s="12">
        <f>SUM(D2:D75)</f>
        <v>328636</v>
      </c>
      <c r="E76" s="13">
        <f>SUM(E2:E75)</f>
        <v>74</v>
      </c>
    </row>
  </sheetData>
  <dataValidations count="30">
    <dataValidation type="custom" allowBlank="1" showInputMessage="1" showErrorMessage="1" errorTitle="警告" error="合计数大于等于200000" promptTitle="注意" prompt="合计金额小于200000" sqref="E34 E38 E62 E63" errorStyle="warning">
      <formula1>#REF!&lt;200000</formula1>
    </dataValidation>
    <dataValidation type="custom" allowBlank="1" showInputMessage="1" showErrorMessage="1" errorTitle="警告" error="合计数大于等于200000" promptTitle="注意" prompt="合计金额小于200000" sqref="E9" errorStyle="warning">
      <formula1>C39&lt;200000</formula1>
    </dataValidation>
    <dataValidation type="custom" allowBlank="1" showInputMessage="1" showErrorMessage="1" errorTitle="警告" error="合计数大于等于200000" promptTitle="注意" prompt="合计金额小于200000" sqref="E4" errorStyle="warning">
      <formula1>C39&lt;200000</formula1>
    </dataValidation>
    <dataValidation type="custom" allowBlank="1" showInputMessage="1" showErrorMessage="1" errorTitle="警告" error="合计数大于等于200000" promptTitle="注意" prompt="合计金额小于200000" sqref="E33 E74 E75 E72:E73" errorStyle="warning">
      <formula1>E41&lt;200000</formula1>
    </dataValidation>
    <dataValidation type="custom" allowBlank="1" showInputMessage="1" showErrorMessage="1" errorTitle="警告" error="合计数大于等于200000" promptTitle="注意" prompt="合计金额小于200000" sqref="E7" errorStyle="warning">
      <formula1>C39&lt;200000</formula1>
    </dataValidation>
    <dataValidation type="custom" allowBlank="1" showInputMessage="1" showErrorMessage="1" errorTitle="警告" error="合计数大于等于200000" promptTitle="注意" prompt="合计金额小于200000" sqref="E42 E50" errorStyle="warning">
      <formula1>D45&lt;200000</formula1>
    </dataValidation>
    <dataValidation type="custom" allowBlank="1" showInputMessage="1" showErrorMessage="1" errorTitle="警告" error="合计数大于等于200000" promptTitle="注意" prompt="合计金额小于200000" sqref="E8" errorStyle="warning">
      <formula1>C39&lt;200000</formula1>
    </dataValidation>
    <dataValidation type="custom" allowBlank="1" showInputMessage="1" showErrorMessage="1" errorTitle="警告" error="合计数大于等于200000" promptTitle="注意" prompt="合计金额小于200000" sqref="E10" errorStyle="warning">
      <formula1>C39&lt;200000</formula1>
    </dataValidation>
    <dataValidation type="custom" allowBlank="1" showInputMessage="1" showErrorMessage="1" errorTitle="警告" error="合计数大于等于200000" promptTitle="注意" prompt="合计金额小于200000" sqref="E46 E57" errorStyle="warning">
      <formula1>D53&lt;200000</formula1>
    </dataValidation>
    <dataValidation type="custom" allowBlank="1" showInputMessage="1" showErrorMessage="1" errorTitle="警告" error="合计数大于等于200000" promptTitle="注意" prompt="合计金额小于200000" sqref="E35" errorStyle="warning">
      <formula1>E42&lt;200000</formula1>
    </dataValidation>
    <dataValidation type="custom" allowBlank="1" showInputMessage="1" showErrorMessage="1" errorTitle="警告" error="合计数大于等于200000" promptTitle="注意" prompt="合计金额小于200000" sqref="E43 E51" errorStyle="warning">
      <formula1>D45&lt;200000</formula1>
    </dataValidation>
    <dataValidation type="custom" allowBlank="1" showInputMessage="1" showErrorMessage="1" errorTitle="警告" error="合计数大于等于200000" promptTitle="注意" prompt="合计金额小于200000" sqref="E44 E52" errorStyle="warning">
      <formula1>D45&lt;200000</formula1>
    </dataValidation>
    <dataValidation type="custom" allowBlank="1" showInputMessage="1" showErrorMessage="1" errorTitle="警告" error="合计数大于等于200000" promptTitle="注意" prompt="合计金额小于200000" sqref="E45 E56" errorStyle="warning">
      <formula1>D53&lt;200000</formula1>
    </dataValidation>
    <dataValidation type="custom" allowBlank="1" showInputMessage="1" showErrorMessage="1" errorTitle="警告" error="合计数大于等于200000" promptTitle="注意" prompt="合计金额小于200000" sqref="E11:E30" errorStyle="warning">
      <formula1>D45&lt;200000</formula1>
    </dataValidation>
    <dataValidation type="custom" allowBlank="1" showInputMessage="1" showErrorMessage="1" errorTitle="警告" error="合计数大于等于200000" promptTitle="注意" prompt="合计金额小于200000" sqref="E47 E58" errorStyle="warning">
      <formula1>D53&lt;200000</formula1>
    </dataValidation>
    <dataValidation type="custom" allowBlank="1" showInputMessage="1" showErrorMessage="1" errorTitle="警告" error="合计数大于等于200000" promptTitle="注意" prompt="合计金额小于200000" sqref="E48 E59" errorStyle="warning">
      <formula1>D53&lt;200000</formula1>
    </dataValidation>
    <dataValidation type="custom" allowBlank="1" showInputMessage="1" showErrorMessage="1" errorTitle="警告" error="合计数大于等于200000" promptTitle="注意" prompt="合计金额小于200000" sqref="E49" errorStyle="warning">
      <formula1>D53&lt;200000</formula1>
    </dataValidation>
    <dataValidation type="custom" allowBlank="1" showInputMessage="1" showErrorMessage="1" errorTitle="警告" error="合计数大于等于200000" promptTitle="注意" prompt="合计金额小于200000" sqref="E53" errorStyle="warning">
      <formula1>D64&lt;200000</formula1>
    </dataValidation>
    <dataValidation type="custom" allowBlank="1" showInputMessage="1" showErrorMessage="1" errorTitle="警告" error="合计数大于等于200000" promptTitle="注意" prompt="合计金额小于200000" sqref="E54" errorStyle="warning">
      <formula1>D64&lt;200000</formula1>
    </dataValidation>
    <dataValidation type="custom" allowBlank="1" showInputMessage="1" showErrorMessage="1" errorTitle="警告" error="合计数大于等于200000" promptTitle="注意" prompt="合计金额小于200000" sqref="E55" errorStyle="warning">
      <formula1>D64&lt;200000</formula1>
    </dataValidation>
    <dataValidation type="custom" allowBlank="1" showInputMessage="1" showErrorMessage="1" errorTitle="警告" error="合计数大于等于200000" promptTitle="注意" prompt="合计金额小于200000" sqref="E60" errorStyle="warning">
      <formula1>E77&lt;200000</formula1>
    </dataValidation>
    <dataValidation type="custom" allowBlank="1" showInputMessage="1" showErrorMessage="1" errorTitle="警告" error="合计数大于等于200000" promptTitle="注意" prompt="合计金额小于200000" sqref="E61" errorStyle="warning">
      <formula1>E76&lt;200000</formula1>
    </dataValidation>
    <dataValidation type="custom" allowBlank="1" showInputMessage="1" showErrorMessage="1" errorTitle="警告" error="合计数大于等于200000" promptTitle="注意" prompt="合计金额小于200000" sqref="E64" errorStyle="warning">
      <formula1>E77&lt;200000</formula1>
    </dataValidation>
    <dataValidation type="custom" allowBlank="1" showInputMessage="1" showErrorMessage="1" errorTitle="警告" error="合计数大于等于200000" promptTitle="注意" prompt="合计金额小于200000" sqref="E67" errorStyle="warning">
      <formula1>E77&lt;200000</formula1>
    </dataValidation>
    <dataValidation type="custom" allowBlank="1" showInputMessage="1" showErrorMessage="1" errorTitle="警告" error="合计数大于等于200000" promptTitle="注意" prompt="合计金额小于200000" sqref="E5:E6" errorStyle="warning">
      <formula1>C39&lt;200000</formula1>
    </dataValidation>
    <dataValidation type="custom" allowBlank="1" showInputMessage="1" showErrorMessage="1" errorTitle="警告" error="合计数大于等于200000" promptTitle="注意" prompt="合计金额小于200000" sqref="E2:E3" errorStyle="warning">
      <formula1>C39&lt;200000</formula1>
    </dataValidation>
    <dataValidation type="custom" allowBlank="1" showInputMessage="1" showErrorMessage="1" errorTitle="警告" error="合计数大于等于200000" promptTitle="注意" prompt="合计金额小于200000" sqref="E31:E32 E68:E71" errorStyle="warning">
      <formula1>E40&lt;200000</formula1>
    </dataValidation>
    <dataValidation type="custom" allowBlank="1" showInputMessage="1" showErrorMessage="1" errorTitle="警告" error="合计数大于等于200000" promptTitle="注意" prompt="合计金额小于200000" sqref="E36:E37" errorStyle="warning">
      <formula1>E40&lt;200000</formula1>
    </dataValidation>
    <dataValidation type="custom" allowBlank="1" showInputMessage="1" showErrorMessage="1" errorTitle="警告" error="合计数大于等于200000" promptTitle="注意" prompt="合计金额小于200000" sqref="E39:E41" errorStyle="warning">
      <formula1>E42&lt;200000</formula1>
    </dataValidation>
    <dataValidation type="custom" allowBlank="1" showInputMessage="1" showErrorMessage="1" errorTitle="警告" error="合计数大于等于200000" promptTitle="注意" prompt="合计金额小于200000" sqref="E65:E66" errorStyle="warning">
      <formula1>E77&lt;200000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白伟涛</cp:lastModifiedBy>
  <dcterms:created xsi:type="dcterms:W3CDTF">2006-09-16T00:00:00Z</dcterms:created>
  <dcterms:modified xsi:type="dcterms:W3CDTF">2019-06-04T01:11:03Z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